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rin\Documents\DKyuB\Formulare\"/>
    </mc:Choice>
  </mc:AlternateContent>
  <workbookProtection workbookPassword="C332" lockStructure="1"/>
  <bookViews>
    <workbookView xWindow="0" yWindow="0" windowWidth="24000" windowHeight="9780" tabRatio="805"/>
  </bookViews>
  <sheets>
    <sheet name=" Allg. Angaben, Berechng. Bl. 1" sheetId="1" r:id="rId1"/>
    <sheet name="Einn.-Ausg.-Aufstellung Bl. 2" sheetId="5" r:id="rId2"/>
    <sheet name=" Teiln.-Liste Bl. 3" sheetId="6" r:id="rId3"/>
  </sheets>
  <definedNames>
    <definedName name="_xlnm.Print_Area" localSheetId="0">' Allg. Angaben, Berechng. Bl. 1'!$A$1:$E$44</definedName>
    <definedName name="_xlnm.Print_Area" localSheetId="1">'Einn.-Ausg.-Aufstellung Bl. 2'!$A$1:$C$50</definedName>
  </definedNames>
  <calcPr calcId="162913"/>
</workbook>
</file>

<file path=xl/calcChain.xml><?xml version="1.0" encoding="utf-8"?>
<calcChain xmlns="http://schemas.openxmlformats.org/spreadsheetml/2006/main">
  <c r="E4" i="6" l="1"/>
  <c r="B1" i="6" l="1"/>
  <c r="C41" i="5"/>
  <c r="A2" i="5"/>
  <c r="C49" i="5"/>
  <c r="C17" i="5"/>
  <c r="D16" i="1"/>
  <c r="D20" i="1" l="1"/>
  <c r="D31" i="1"/>
  <c r="D34" i="1" l="1"/>
  <c r="D35" i="1"/>
</calcChain>
</file>

<file path=xl/comments1.xml><?xml version="1.0" encoding="utf-8"?>
<comments xmlns="http://schemas.openxmlformats.org/spreadsheetml/2006/main">
  <authors>
    <author>Hans_admin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DkyuB-Kw:</t>
        </r>
        <r>
          <rPr>
            <sz val="9"/>
            <color indexed="81"/>
            <rFont val="Segoe UI"/>
            <family val="2"/>
          </rPr>
          <t xml:space="preserve"> oder andere Bundeslehrgänge!
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DKyuB-Kw: </t>
        </r>
        <r>
          <rPr>
            <sz val="9"/>
            <color indexed="81"/>
            <rFont val="Segoe UI"/>
            <family val="2"/>
          </rPr>
          <t xml:space="preserve">wird im Ausdruck korrekt dargestellt!
</t>
        </r>
      </text>
    </comment>
    <comment ref="D14" authorId="0" shapeId="0">
      <text>
        <r>
          <rPr>
            <b/>
            <sz val="9"/>
            <color indexed="81"/>
            <rFont val="Segoe UI"/>
            <family val="2"/>
          </rPr>
          <t>Hans_admin:</t>
        </r>
        <r>
          <rPr>
            <sz val="9"/>
            <color indexed="81"/>
            <rFont val="Segoe UI"/>
            <family val="2"/>
          </rPr>
          <t xml:space="preserve">
Die Pausenverpflegung hier niemals mit anführen (</t>
        </r>
        <r>
          <rPr>
            <sz val="9"/>
            <color indexed="10"/>
            <rFont val="Segoe UI"/>
            <family val="2"/>
          </rPr>
          <t>diese ist ausschließlich  Ange-legenheit des Ausrichters</t>
        </r>
        <r>
          <rPr>
            <sz val="9"/>
            <color indexed="81"/>
            <rFont val="Segoe UI"/>
            <family val="2"/>
          </rPr>
          <t>)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>Hans_admin:</t>
        </r>
        <r>
          <rPr>
            <sz val="9"/>
            <color indexed="81"/>
            <rFont val="Segoe UI"/>
            <family val="2"/>
          </rPr>
          <t xml:space="preserve">
(</t>
        </r>
        <r>
          <rPr>
            <sz val="9"/>
            <color indexed="10"/>
            <rFont val="Segoe UI"/>
            <family val="2"/>
          </rPr>
          <t>die Zahleneingaben sind als Beispiel zu verstehen</t>
        </r>
        <r>
          <rPr>
            <sz val="9"/>
            <color indexed="81"/>
            <rFont val="Segoe UI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Hans_admin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 xml:space="preserve">Admin: 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10"/>
            <rFont val="Segoe UI"/>
            <family val="2"/>
          </rPr>
          <t>Eintrag wird von Bl. 1 übernommen</t>
        </r>
      </text>
    </comment>
    <comment ref="C17" authorId="0" shapeId="0">
      <text>
        <r>
          <rPr>
            <b/>
            <sz val="9"/>
            <color indexed="81"/>
            <rFont val="Segoe UI"/>
            <family val="2"/>
          </rPr>
          <t>Hans_admin: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10"/>
            <rFont val="Segoe UI"/>
            <family val="2"/>
          </rPr>
          <t>Betrag wird auf Bl. 1 übertragen!</t>
        </r>
      </text>
    </comment>
    <comment ref="C41" authorId="0" shapeId="0">
      <text>
        <r>
          <rPr>
            <b/>
            <sz val="9"/>
            <color indexed="81"/>
            <rFont val="Segoe UI"/>
            <family val="2"/>
          </rPr>
          <t>Hans_admin: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10"/>
            <rFont val="Segoe UI"/>
            <family val="2"/>
          </rPr>
          <t>Betrag wird auf Bl. 1 übertragen!</t>
        </r>
      </text>
    </comment>
    <comment ref="C49" authorId="0" shapeId="0">
      <text>
        <r>
          <rPr>
            <b/>
            <sz val="9"/>
            <color indexed="81"/>
            <rFont val="Segoe UI"/>
            <family val="2"/>
          </rPr>
          <t>Hans_admin: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10"/>
            <rFont val="Segoe UI"/>
            <family val="2"/>
          </rPr>
          <t>Betrag wird auf Bl. 1 übertragen!</t>
        </r>
      </text>
    </comment>
  </commentList>
</comments>
</file>

<file path=xl/sharedStrings.xml><?xml version="1.0" encoding="utf-8"?>
<sst xmlns="http://schemas.openxmlformats.org/spreadsheetml/2006/main" count="78" uniqueCount="59">
  <si>
    <t>Abrechnung Gesamt</t>
  </si>
  <si>
    <t>Sonstige Einnahmen</t>
  </si>
  <si>
    <t>EUR</t>
  </si>
  <si>
    <t>Überweisung an DKyuB</t>
  </si>
  <si>
    <t>Sonstige abrechenbare Kosten</t>
  </si>
  <si>
    <t>Erstattung vom DKyuB</t>
  </si>
  <si>
    <t>Beleg-Nr.</t>
  </si>
  <si>
    <t>Betrag / EUR</t>
  </si>
  <si>
    <t xml:space="preserve">Summe / EUR </t>
  </si>
  <si>
    <t>Bezeichnung (was für wen)</t>
  </si>
  <si>
    <t>Teilnahmegebühr, gesamt</t>
  </si>
  <si>
    <t>Anzahl Teilnehmer</t>
  </si>
  <si>
    <t>Kosten für Halle, Dojo, …</t>
  </si>
  <si>
    <t>Kosten für Lehrer und Funktionäre</t>
  </si>
  <si>
    <t>Ort des Lehrgangs:</t>
  </si>
  <si>
    <t>Datum des Lehrgangs (von - bis):</t>
  </si>
  <si>
    <t>Ausrichter des Lehrgangs:</t>
  </si>
  <si>
    <t>DKyuB-Teilnahmegebühr pro Person</t>
  </si>
  <si>
    <t>Ort, Datum und Unterschrift des Abrechnenden</t>
  </si>
  <si>
    <t xml:space="preserve"> (bitte Teilnehmerliste beifügen)</t>
  </si>
  <si>
    <t>Anzahl Stunden/Tage</t>
  </si>
  <si>
    <t>Sonstige Ausgaben</t>
  </si>
  <si>
    <t>Anwesende Lehrer und Funktionäre</t>
  </si>
  <si>
    <t>Name</t>
  </si>
  <si>
    <t>Lfd. Nr.</t>
  </si>
  <si>
    <t>SONSTIGE EINNAHMEN</t>
  </si>
  <si>
    <t>Bei Bedarf neue Zeilen einfügen</t>
  </si>
  <si>
    <t>x</t>
  </si>
  <si>
    <t>AUSGABEN für Lehrer und Funktionäre</t>
  </si>
  <si>
    <t>Summe abrechenbarer Einnahmen</t>
  </si>
  <si>
    <t>Summe abrechenbarer Ausgaben</t>
  </si>
  <si>
    <t>Stunden-/Tagessatz Halle/Dojo</t>
  </si>
  <si>
    <t>Einnahmen</t>
  </si>
  <si>
    <t>Ausgaben</t>
  </si>
  <si>
    <t>Eingaben in weiße Felder (graue und farbige Felder werden berechnet)
Ein-/Ausgabenaufstellung auf nächstem Blatt</t>
  </si>
  <si>
    <t>DKyuB-Formular, 3.8.2014 / UBB</t>
  </si>
  <si>
    <t>Vorname</t>
  </si>
  <si>
    <t>Verein</t>
  </si>
  <si>
    <t>Überweisung an:   Deutscher Kyudo Bund e.V., Postbank Hamburg, BIC: PBNKDEFFXXX,
                                    IBAN: DE62 2001 0020 0743 1742 05</t>
  </si>
  <si>
    <r>
      <t xml:space="preserve">Bankverbindung für Erstattung </t>
    </r>
    <r>
      <rPr>
        <sz val="11"/>
        <rFont val="Arial"/>
        <family val="2"/>
      </rPr>
      <t>(Kto.-Inh., Bank, BIC, IBAN)</t>
    </r>
    <r>
      <rPr>
        <sz val="12"/>
        <rFont val="Arial"/>
        <family val="2"/>
      </rPr>
      <t>:</t>
    </r>
  </si>
  <si>
    <r>
      <t>Abrechnender</t>
    </r>
    <r>
      <rPr>
        <sz val="11"/>
        <rFont val="Arial"/>
        <family val="2"/>
      </rPr>
      <t xml:space="preserve"> (Name, Telefon, Emailadresse)</t>
    </r>
    <r>
      <rPr>
        <sz val="12"/>
        <rFont val="Arial"/>
        <family val="2"/>
      </rPr>
      <t>:</t>
    </r>
  </si>
  <si>
    <t>Name des Lehrgangs:</t>
  </si>
  <si>
    <t>Miete Schulungsraum</t>
  </si>
  <si>
    <r>
      <t xml:space="preserve">EUR      </t>
    </r>
    <r>
      <rPr>
        <sz val="8"/>
        <rFont val="Arial"/>
        <family val="2"/>
      </rPr>
      <t xml:space="preserve"> (wie Ausschreibung)</t>
    </r>
  </si>
  <si>
    <r>
      <t xml:space="preserve">Abrechnung für DKyuB: </t>
    </r>
    <r>
      <rPr>
        <b/>
        <sz val="12"/>
        <color indexed="10"/>
        <rFont val="Arial"/>
        <family val="2"/>
      </rPr>
      <t>z. B.: Ausrichtung Kyudo-Sommerlehrgang/BuL</t>
    </r>
  </si>
  <si>
    <t>Aufstellung der Einnahmen/Ausgaben für den Lehrgang:</t>
  </si>
  <si>
    <t>1 Teilnehmer hat storniert, DkyuB und Flugkostenanteil 11 Euro wurden bei Rückerstattung einbehalten)</t>
  </si>
  <si>
    <t>Gebühren Seminar</t>
  </si>
  <si>
    <t>DkyuB Gebühr</t>
  </si>
  <si>
    <t>Gesamt</t>
  </si>
  <si>
    <t>Bemerkung</t>
  </si>
  <si>
    <t>Mustermann</t>
  </si>
  <si>
    <t>Max</t>
  </si>
  <si>
    <t>AD</t>
  </si>
  <si>
    <t>Rückzahlung an die Teilnehmer (32x40 Euro)</t>
  </si>
  <si>
    <t>z.B: Heki Frühjahrs-Gasshuku Mori Seminar</t>
  </si>
  <si>
    <t>Mustermann, Musterbank
IBAN: xxx, BIC: ABCDEF.. (auch innerdeutsch notwendig wg. Bankingsoftware)</t>
  </si>
  <si>
    <t>DKyuB-Abgabe (25TN á 20 €)</t>
  </si>
  <si>
    <t>Unterlagen per Post an:          Darlene Maringer, Schlüterstr. 42, 40699 Erkrath (schatzmeister@kyudo.de)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</si>
</sst>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([$€]* #,##0.00_);_([$€]* \(#,##0.00\);_([$€]* &quot;-&quot;??_);_(@_)"/>
    <numFmt numFmtId="166" formatCode="#,##0.00\ &quot;€&quot;"/>
  </numFmts>
  <fonts count="23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10"/>
      <name val="Segoe UI"/>
      <family val="2"/>
    </font>
    <font>
      <b/>
      <sz val="12"/>
      <color indexed="10"/>
      <name val="Arial"/>
      <family val="2"/>
    </font>
    <font>
      <b/>
      <sz val="9"/>
      <color indexed="10"/>
      <name val="Segoe UI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9"/>
      <color rgb="FF000000"/>
      <name val="Arial"/>
      <family val="2"/>
    </font>
    <font>
      <sz val="11"/>
      <color theme="0" tint="-0.34998626667073579"/>
      <name val="Liberation Sans"/>
    </font>
    <font>
      <sz val="10"/>
      <color theme="0" tint="-0.34998626667073579"/>
      <name val="Arial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" fontId="3" fillId="2" borderId="2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4" fillId="4" borderId="3" xfId="0" applyNumberFormat="1" applyFont="1" applyFill="1" applyBorder="1" applyAlignment="1">
      <alignment vertical="center"/>
    </xf>
    <xf numFmtId="4" fontId="3" fillId="4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" fontId="3" fillId="3" borderId="2" xfId="0" applyNumberFormat="1" applyFont="1" applyFill="1" applyBorder="1"/>
    <xf numFmtId="4" fontId="3" fillId="4" borderId="2" xfId="0" applyNumberFormat="1" applyFont="1" applyFill="1" applyBorder="1"/>
    <xf numFmtId="0" fontId="5" fillId="0" borderId="0" xfId="0" applyFont="1" applyAlignment="1">
      <alignment vertical="top"/>
    </xf>
    <xf numFmtId="0" fontId="4" fillId="5" borderId="0" xfId="0" applyFont="1" applyFill="1" applyAlignment="1">
      <alignment horizontal="left"/>
    </xf>
    <xf numFmtId="0" fontId="4" fillId="5" borderId="0" xfId="0" applyFont="1" applyFill="1"/>
    <xf numFmtId="4" fontId="4" fillId="5" borderId="0" xfId="0" applyNumberFormat="1" applyFont="1" applyFill="1"/>
    <xf numFmtId="0" fontId="3" fillId="5" borderId="0" xfId="0" applyFont="1" applyFill="1" applyAlignment="1">
      <alignment horizontal="center"/>
    </xf>
    <xf numFmtId="4" fontId="3" fillId="5" borderId="0" xfId="0" applyNumberFormat="1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7" fillId="0" borderId="0" xfId="3" applyFont="1" applyAlignment="1">
      <alignment vertical="top"/>
    </xf>
    <xf numFmtId="0" fontId="9" fillId="0" borderId="0" xfId="3" applyFont="1" applyAlignment="1">
      <alignment horizontal="center" vertical="top" wrapText="1"/>
    </xf>
    <xf numFmtId="0" fontId="7" fillId="0" borderId="1" xfId="3" applyBorder="1" applyAlignment="1">
      <alignment vertical="top"/>
    </xf>
    <xf numFmtId="0" fontId="7" fillId="0" borderId="0" xfId="3" applyFont="1" applyAlignment="1">
      <alignment horizontal="center" vertical="top"/>
    </xf>
    <xf numFmtId="0" fontId="7" fillId="0" borderId="0" xfId="3" applyFont="1" applyBorder="1" applyAlignment="1">
      <alignment vertical="top"/>
    </xf>
    <xf numFmtId="0" fontId="4" fillId="5" borderId="0" xfId="0" applyFont="1" applyFill="1" applyAlignment="1">
      <alignment horizontal="left"/>
    </xf>
    <xf numFmtId="0" fontId="7" fillId="5" borderId="0" xfId="3" applyFont="1" applyFill="1" applyAlignment="1">
      <alignment vertical="top"/>
    </xf>
    <xf numFmtId="0" fontId="12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19" fillId="0" borderId="1" xfId="0" applyFont="1" applyBorder="1"/>
    <xf numFmtId="4" fontId="19" fillId="0" borderId="1" xfId="0" applyNumberFormat="1" applyFont="1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0" fillId="6" borderId="9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6" fontId="20" fillId="7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166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2" applyFont="1" applyBorder="1" applyAlignment="1" applyProtection="1">
      <alignment vertical="center" wrapText="1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4" fontId="4" fillId="8" borderId="1" xfId="0" applyNumberFormat="1" applyFont="1" applyFill="1" applyBorder="1"/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7" xfId="0" applyFont="1" applyBorder="1" applyAlignment="1"/>
    <xf numFmtId="0" fontId="13" fillId="0" borderId="7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3" fillId="4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vertical="center"/>
    </xf>
    <xf numFmtId="0" fontId="7" fillId="0" borderId="0" xfId="3" applyFont="1" applyFill="1" applyAlignment="1">
      <alignment vertical="top"/>
    </xf>
  </cellXfs>
  <cellStyles count="4">
    <cellStyle name="Euro" xfId="1"/>
    <cellStyle name="Link" xfId="2" builtinId="8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3"/>
  <sheetViews>
    <sheetView tabSelected="1" topLeftCell="A18" zoomScaleNormal="100" workbookViewId="0">
      <selection activeCell="A41" sqref="A41"/>
    </sheetView>
  </sheetViews>
  <sheetFormatPr baseColWidth="10" defaultRowHeight="15"/>
  <cols>
    <col min="1" max="2" width="3.7109375" style="2" customWidth="1"/>
    <col min="3" max="3" width="37.85546875" style="2" customWidth="1"/>
    <col min="4" max="4" width="12.7109375" style="2" customWidth="1"/>
    <col min="5" max="5" width="33.5703125" style="2" customWidth="1"/>
    <col min="6" max="16384" width="11.42578125" style="2"/>
  </cols>
  <sheetData>
    <row r="1" spans="1:5" ht="15.75">
      <c r="A1" s="91" t="s">
        <v>44</v>
      </c>
      <c r="B1" s="91"/>
      <c r="C1" s="91"/>
      <c r="D1" s="91"/>
      <c r="E1" s="91"/>
    </row>
    <row r="2" spans="1:5">
      <c r="A2" s="95"/>
      <c r="B2" s="90"/>
      <c r="C2" s="90"/>
      <c r="D2" s="96"/>
      <c r="E2" s="96"/>
    </row>
    <row r="3" spans="1:5" ht="24.95" customHeight="1">
      <c r="A3" s="86" t="s">
        <v>41</v>
      </c>
      <c r="B3" s="87"/>
      <c r="C3" s="87"/>
      <c r="D3" s="100" t="s">
        <v>55</v>
      </c>
      <c r="E3" s="92"/>
    </row>
    <row r="4" spans="1:5" ht="24.95" customHeight="1">
      <c r="A4" s="86" t="s">
        <v>14</v>
      </c>
      <c r="B4" s="87"/>
      <c r="C4" s="87"/>
      <c r="D4" s="99"/>
      <c r="E4" s="99"/>
    </row>
    <row r="5" spans="1:5" ht="24.95" customHeight="1">
      <c r="A5" s="86" t="s">
        <v>15</v>
      </c>
      <c r="B5" s="87"/>
      <c r="C5" s="87"/>
      <c r="D5" s="99"/>
      <c r="E5" s="99"/>
    </row>
    <row r="6" spans="1:5" ht="24.95" customHeight="1">
      <c r="A6" s="86" t="s">
        <v>16</v>
      </c>
      <c r="B6" s="87"/>
      <c r="C6" s="87"/>
      <c r="D6" s="99"/>
      <c r="E6" s="99"/>
    </row>
    <row r="7" spans="1:5" s="7" customFormat="1" ht="24.95" customHeight="1">
      <c r="A7" s="86" t="s">
        <v>40</v>
      </c>
      <c r="B7" s="87"/>
      <c r="C7" s="87"/>
      <c r="D7" s="97"/>
      <c r="E7" s="98"/>
    </row>
    <row r="8" spans="1:5" ht="24.75" customHeight="1">
      <c r="A8" s="92"/>
      <c r="B8" s="92"/>
      <c r="C8" s="92"/>
      <c r="D8" s="92"/>
      <c r="E8" s="92"/>
    </row>
    <row r="9" spans="1:5" s="7" customFormat="1" ht="24.95" customHeight="1">
      <c r="A9" s="86" t="s">
        <v>39</v>
      </c>
      <c r="B9" s="87"/>
      <c r="C9" s="87"/>
      <c r="D9" s="87"/>
    </row>
    <row r="10" spans="1:5" ht="46.5" customHeight="1">
      <c r="A10" s="93" t="s">
        <v>56</v>
      </c>
      <c r="B10" s="94"/>
      <c r="C10" s="94"/>
      <c r="D10" s="94"/>
      <c r="E10" s="94"/>
    </row>
    <row r="11" spans="1:5" ht="9.9499999999999993" customHeight="1">
      <c r="D11" s="4"/>
    </row>
    <row r="12" spans="1:5" ht="31.5" customHeight="1">
      <c r="A12" s="89" t="s">
        <v>32</v>
      </c>
      <c r="B12" s="90"/>
      <c r="C12" s="90"/>
      <c r="D12" s="84" t="s">
        <v>34</v>
      </c>
      <c r="E12" s="85"/>
    </row>
    <row r="13" spans="1:5" ht="9.9499999999999993" customHeight="1">
      <c r="D13" s="4"/>
    </row>
    <row r="14" spans="1:5" ht="20.25" customHeight="1">
      <c r="B14" s="86" t="s">
        <v>17</v>
      </c>
      <c r="C14" s="87"/>
      <c r="D14" s="52">
        <v>20</v>
      </c>
      <c r="E14" s="2" t="s">
        <v>43</v>
      </c>
    </row>
    <row r="15" spans="1:5" ht="20.25" customHeight="1">
      <c r="A15" s="37" t="s">
        <v>27</v>
      </c>
      <c r="B15" s="86" t="s">
        <v>11</v>
      </c>
      <c r="C15" s="87"/>
      <c r="D15" s="53">
        <v>25</v>
      </c>
      <c r="E15" s="6" t="s">
        <v>19</v>
      </c>
    </row>
    <row r="16" spans="1:5" ht="20.25" customHeight="1">
      <c r="B16" s="86" t="s">
        <v>10</v>
      </c>
      <c r="C16" s="87"/>
      <c r="D16" s="20">
        <f>D15*D14</f>
        <v>500</v>
      </c>
      <c r="E16" s="2" t="s">
        <v>2</v>
      </c>
    </row>
    <row r="17" spans="1:5" ht="9.9499999999999993" customHeight="1">
      <c r="B17" s="4"/>
      <c r="C17" s="4"/>
      <c r="D17" s="4"/>
    </row>
    <row r="18" spans="1:5" ht="20.25" customHeight="1">
      <c r="B18" s="86" t="s">
        <v>1</v>
      </c>
      <c r="C18" s="87"/>
      <c r="D18" s="20">
        <v>250</v>
      </c>
      <c r="E18" s="2" t="s">
        <v>2</v>
      </c>
    </row>
    <row r="19" spans="1:5" ht="9.9499999999999993" customHeight="1" thickBot="1">
      <c r="D19" s="4"/>
    </row>
    <row r="20" spans="1:5" ht="20.25" customHeight="1" thickBot="1">
      <c r="A20" s="1" t="s">
        <v>29</v>
      </c>
      <c r="D20" s="24">
        <f>D16+D18</f>
        <v>750</v>
      </c>
      <c r="E20" s="2" t="s">
        <v>2</v>
      </c>
    </row>
    <row r="21" spans="1:5" ht="21" customHeight="1"/>
    <row r="22" spans="1:5" ht="24.95" customHeight="1">
      <c r="A22" s="89" t="s">
        <v>33</v>
      </c>
      <c r="B22" s="90"/>
      <c r="C22" s="90"/>
      <c r="D22" s="39"/>
      <c r="E22" s="39"/>
    </row>
    <row r="23" spans="1:5" ht="20.25" customHeight="1">
      <c r="A23" s="4"/>
      <c r="B23" s="86" t="s">
        <v>31</v>
      </c>
      <c r="C23" s="87"/>
      <c r="D23" s="3">
        <v>20</v>
      </c>
      <c r="E23" s="2" t="s">
        <v>2</v>
      </c>
    </row>
    <row r="24" spans="1:5" ht="20.25" customHeight="1">
      <c r="A24" s="50" t="s">
        <v>27</v>
      </c>
      <c r="B24" s="86" t="s">
        <v>20</v>
      </c>
      <c r="C24" s="87"/>
      <c r="D24" s="25">
        <v>10</v>
      </c>
    </row>
    <row r="25" spans="1:5" ht="20.25" customHeight="1">
      <c r="A25" s="51"/>
      <c r="B25" s="86" t="s">
        <v>12</v>
      </c>
      <c r="C25" s="87"/>
      <c r="D25" s="22">
        <v>200</v>
      </c>
      <c r="E25" s="2" t="s">
        <v>2</v>
      </c>
    </row>
    <row r="26" spans="1:5" ht="9.9499999999999993" customHeight="1">
      <c r="D26" s="4"/>
    </row>
    <row r="27" spans="1:5" ht="20.25" customHeight="1">
      <c r="A27" s="51"/>
      <c r="B27" s="86" t="s">
        <v>13</v>
      </c>
      <c r="C27" s="87"/>
      <c r="D27" s="21">
        <v>40</v>
      </c>
      <c r="E27" s="2" t="s">
        <v>2</v>
      </c>
    </row>
    <row r="28" spans="1:5" ht="9.9499999999999993" customHeight="1">
      <c r="D28" s="5"/>
    </row>
    <row r="29" spans="1:5" ht="20.25" customHeight="1">
      <c r="A29" s="4"/>
      <c r="B29" s="86" t="s">
        <v>21</v>
      </c>
      <c r="C29" s="87"/>
      <c r="D29" s="21">
        <v>150</v>
      </c>
      <c r="E29" s="2" t="s">
        <v>2</v>
      </c>
    </row>
    <row r="30" spans="1:5" ht="9.9499999999999993" customHeight="1" thickBot="1">
      <c r="D30" s="4"/>
    </row>
    <row r="31" spans="1:5" ht="20.25" customHeight="1" thickBot="1">
      <c r="A31" s="89" t="s">
        <v>30</v>
      </c>
      <c r="B31" s="90"/>
      <c r="C31" s="90"/>
      <c r="D31" s="23">
        <f>D25+D27+D29</f>
        <v>390</v>
      </c>
      <c r="E31" s="2" t="s">
        <v>2</v>
      </c>
    </row>
    <row r="32" spans="1:5" ht="24.95" customHeight="1"/>
    <row r="33" spans="1:5" ht="20.25" customHeight="1" thickBot="1">
      <c r="A33" s="89" t="s">
        <v>0</v>
      </c>
      <c r="B33" s="90"/>
      <c r="C33" s="90"/>
      <c r="D33" s="28"/>
    </row>
    <row r="34" spans="1:5" ht="20.25" customHeight="1" thickBot="1">
      <c r="B34" s="86" t="s">
        <v>3</v>
      </c>
      <c r="C34" s="87"/>
      <c r="D34" s="19">
        <f>IF($D$20&gt;$D$31,$D$20-$D$31,0)</f>
        <v>360</v>
      </c>
      <c r="E34" s="2" t="s">
        <v>2</v>
      </c>
    </row>
    <row r="35" spans="1:5" ht="20.25" customHeight="1" thickBot="1">
      <c r="B35" s="86" t="s">
        <v>5</v>
      </c>
      <c r="C35" s="87"/>
      <c r="D35" s="19">
        <f>IF($D$20&lt;$D$31,$D$31-$D$20,0)</f>
        <v>0</v>
      </c>
      <c r="E35" s="2" t="s">
        <v>2</v>
      </c>
    </row>
    <row r="36" spans="1:5" ht="9" customHeight="1"/>
    <row r="37" spans="1:5" ht="24.95" customHeight="1">
      <c r="A37" s="49"/>
      <c r="B37" s="49"/>
      <c r="C37" s="49"/>
      <c r="D37" s="49"/>
      <c r="E37" s="49"/>
    </row>
    <row r="38" spans="1:5" s="6" customFormat="1" ht="11.25">
      <c r="A38" s="88" t="s">
        <v>18</v>
      </c>
      <c r="B38" s="88"/>
      <c r="C38" s="88"/>
      <c r="D38" s="88"/>
      <c r="E38" s="88"/>
    </row>
    <row r="39" spans="1:5" s="6" customFormat="1" ht="6" customHeight="1">
      <c r="A39" s="38"/>
      <c r="B39" s="38"/>
      <c r="C39" s="38"/>
      <c r="D39" s="38"/>
      <c r="E39" s="38"/>
    </row>
    <row r="40" spans="1:5" ht="27" customHeight="1">
      <c r="A40" s="83" t="s">
        <v>38</v>
      </c>
      <c r="B40" s="83"/>
      <c r="C40" s="83"/>
      <c r="D40" s="83"/>
      <c r="E40" s="83"/>
    </row>
    <row r="41" spans="1:5">
      <c r="A41" s="48" t="s">
        <v>58</v>
      </c>
      <c r="B41" s="48"/>
      <c r="C41" s="48"/>
      <c r="D41" s="48"/>
      <c r="E41" s="48"/>
    </row>
    <row r="42" spans="1:5" s="7" customFormat="1"/>
    <row r="43" spans="1:5">
      <c r="E43" s="40" t="s">
        <v>35</v>
      </c>
    </row>
  </sheetData>
  <sheetProtection selectLockedCells="1" selectUnlockedCells="1"/>
  <protectedRanges>
    <protectedRange password="C332" sqref="A1 D3:E7 A8 E9 A10 D14 D15 D16 D23 D24 A37:E37" name="Bereich1"/>
  </protectedRanges>
  <mergeCells count="34">
    <mergeCell ref="A12:C12"/>
    <mergeCell ref="A22:C22"/>
    <mergeCell ref="B23:C23"/>
    <mergeCell ref="B24:C24"/>
    <mergeCell ref="A1:E1"/>
    <mergeCell ref="A8:E8"/>
    <mergeCell ref="A10:E10"/>
    <mergeCell ref="A2:C2"/>
    <mergeCell ref="D2:E2"/>
    <mergeCell ref="D7:E7"/>
    <mergeCell ref="A6:C6"/>
    <mergeCell ref="D4:E4"/>
    <mergeCell ref="D5:E5"/>
    <mergeCell ref="D6:E6"/>
    <mergeCell ref="D3:E3"/>
    <mergeCell ref="A3:C3"/>
    <mergeCell ref="A4:C4"/>
    <mergeCell ref="A5:C5"/>
    <mergeCell ref="A40:E40"/>
    <mergeCell ref="D12:E12"/>
    <mergeCell ref="A7:C7"/>
    <mergeCell ref="B14:C14"/>
    <mergeCell ref="B15:C15"/>
    <mergeCell ref="B34:C34"/>
    <mergeCell ref="B16:C16"/>
    <mergeCell ref="B18:C18"/>
    <mergeCell ref="A38:E38"/>
    <mergeCell ref="B35:C35"/>
    <mergeCell ref="A9:D9"/>
    <mergeCell ref="A31:C31"/>
    <mergeCell ref="A33:C33"/>
    <mergeCell ref="B25:C25"/>
    <mergeCell ref="B27:C27"/>
    <mergeCell ref="B29:C29"/>
  </mergeCells>
  <phoneticPr fontId="1" type="noConversion"/>
  <printOptions horizontalCentered="1"/>
  <pageMargins left="0.78740157480314965" right="0.39370078740157483" top="0.59055118110236227" bottom="0.39370078740157483" header="0" footer="0"/>
  <pageSetup paperSize="9" scale="9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E49"/>
  <sheetViews>
    <sheetView topLeftCell="A11" zoomScale="85" zoomScaleNormal="85" workbookViewId="0">
      <selection activeCell="C45" sqref="C45"/>
    </sheetView>
  </sheetViews>
  <sheetFormatPr baseColWidth="10" defaultRowHeight="15"/>
  <cols>
    <col min="1" max="1" width="10.7109375" style="15" customWidth="1"/>
    <col min="2" max="2" width="66.28515625" style="9" customWidth="1"/>
    <col min="3" max="3" width="14.7109375" style="16" customWidth="1"/>
    <col min="4" max="16384" width="11.42578125" style="9"/>
  </cols>
  <sheetData>
    <row r="1" spans="1:5" ht="15.75">
      <c r="A1" s="8" t="s">
        <v>45</v>
      </c>
    </row>
    <row r="2" spans="1:5">
      <c r="A2" s="29" t="str">
        <f>CONCATENATE(' Allg. Angaben, Berechng. Bl. 1'!D3, ", ", ' Allg. Angaben, Berechng. Bl. 1'!D4, ", ", ' Allg. Angaben, Berechng. Bl. 1'!D5)</f>
        <v xml:space="preserve">z.B: Heki Frühjahrs-Gasshuku Mori Seminar, , </v>
      </c>
      <c r="B2" s="30"/>
      <c r="C2" s="31"/>
    </row>
    <row r="3" spans="1:5" ht="15.75">
      <c r="A3" s="10"/>
      <c r="C3" s="36" t="s">
        <v>26</v>
      </c>
    </row>
    <row r="4" spans="1:5" s="10" customFormat="1" ht="15.75">
      <c r="A4" s="32"/>
      <c r="B4" s="32" t="s">
        <v>22</v>
      </c>
      <c r="C4" s="33"/>
    </row>
    <row r="5" spans="1:5" ht="15.75">
      <c r="A5" s="34" t="s">
        <v>24</v>
      </c>
      <c r="B5" s="102" t="s">
        <v>23</v>
      </c>
      <c r="C5" s="103"/>
    </row>
    <row r="6" spans="1:5">
      <c r="A6" s="35">
        <v>1</v>
      </c>
      <c r="B6" s="104"/>
      <c r="C6" s="105"/>
    </row>
    <row r="7" spans="1:5">
      <c r="A7" s="35">
        <v>2</v>
      </c>
      <c r="B7" s="104"/>
      <c r="C7" s="105"/>
    </row>
    <row r="8" spans="1:5">
      <c r="A8" s="35">
        <v>3</v>
      </c>
      <c r="B8" s="106"/>
      <c r="C8" s="107"/>
    </row>
    <row r="9" spans="1:5">
      <c r="A9" s="35">
        <v>4</v>
      </c>
      <c r="B9" s="106"/>
      <c r="C9" s="107"/>
    </row>
    <row r="10" spans="1:5" ht="15.75">
      <c r="A10" s="10"/>
    </row>
    <row r="11" spans="1:5" ht="15.75">
      <c r="A11" s="108" t="s">
        <v>25</v>
      </c>
      <c r="B11" s="108"/>
      <c r="C11" s="108"/>
    </row>
    <row r="12" spans="1:5" s="10" customFormat="1" ht="15.75">
      <c r="A12" s="12" t="s">
        <v>6</v>
      </c>
      <c r="B12" s="12" t="s">
        <v>9</v>
      </c>
      <c r="C12" s="17" t="s">
        <v>7</v>
      </c>
    </row>
    <row r="13" spans="1:5">
      <c r="A13" s="13"/>
      <c r="B13" s="54" t="s">
        <v>57</v>
      </c>
      <c r="C13" s="55">
        <v>500</v>
      </c>
    </row>
    <row r="14" spans="1:5">
      <c r="A14" s="13"/>
      <c r="B14" s="14"/>
      <c r="C14" s="18"/>
      <c r="E14" s="9" t="s">
        <v>46</v>
      </c>
    </row>
    <row r="15" spans="1:5">
      <c r="A15" s="13"/>
      <c r="B15" s="14"/>
      <c r="C15" s="18"/>
    </row>
    <row r="16" spans="1:5" ht="15.75" thickBot="1">
      <c r="A16" s="13"/>
      <c r="B16" s="14"/>
      <c r="C16" s="18"/>
    </row>
    <row r="17" spans="1:3" ht="16.5" thickBot="1">
      <c r="A17" s="10"/>
      <c r="B17" s="11" t="s">
        <v>8</v>
      </c>
      <c r="C17" s="26">
        <f>SUM(C13:C16)</f>
        <v>500</v>
      </c>
    </row>
    <row r="18" spans="1:3" ht="15.75">
      <c r="A18" s="10"/>
    </row>
    <row r="19" spans="1:3" ht="15.75">
      <c r="A19" s="101" t="s">
        <v>28</v>
      </c>
      <c r="B19" s="101"/>
      <c r="C19" s="101"/>
    </row>
    <row r="20" spans="1:3" s="10" customFormat="1" ht="15.75">
      <c r="A20" s="12" t="s">
        <v>6</v>
      </c>
      <c r="B20" s="12" t="s">
        <v>9</v>
      </c>
      <c r="C20" s="17" t="s">
        <v>7</v>
      </c>
    </row>
    <row r="21" spans="1:3">
      <c r="A21" s="13">
        <v>1</v>
      </c>
      <c r="B21" s="54"/>
      <c r="C21" s="55"/>
    </row>
    <row r="22" spans="1:3">
      <c r="A22" s="13">
        <v>2</v>
      </c>
      <c r="B22" s="54"/>
      <c r="C22" s="55"/>
    </row>
    <row r="23" spans="1:3">
      <c r="A23" s="13">
        <v>3</v>
      </c>
      <c r="B23" s="14"/>
      <c r="C23" s="18"/>
    </row>
    <row r="24" spans="1:3">
      <c r="A24" s="13">
        <v>4</v>
      </c>
      <c r="B24" s="14"/>
      <c r="C24" s="18"/>
    </row>
    <row r="25" spans="1:3">
      <c r="A25" s="13">
        <v>5</v>
      </c>
      <c r="B25" s="14"/>
      <c r="C25" s="18"/>
    </row>
    <row r="26" spans="1:3">
      <c r="A26" s="13">
        <v>6</v>
      </c>
      <c r="B26" s="14"/>
      <c r="C26" s="18"/>
    </row>
    <row r="27" spans="1:3">
      <c r="A27" s="13">
        <v>7</v>
      </c>
      <c r="B27" s="14"/>
      <c r="C27" s="18"/>
    </row>
    <row r="28" spans="1:3">
      <c r="A28" s="13">
        <v>8</v>
      </c>
      <c r="B28" s="14"/>
      <c r="C28" s="18"/>
    </row>
    <row r="29" spans="1:3">
      <c r="A29" s="13">
        <v>9</v>
      </c>
      <c r="B29" s="14"/>
      <c r="C29" s="18"/>
    </row>
    <row r="30" spans="1:3">
      <c r="A30" s="13">
        <v>10</v>
      </c>
      <c r="B30" s="14"/>
      <c r="C30" s="18"/>
    </row>
    <row r="31" spans="1:3">
      <c r="A31" s="13"/>
      <c r="B31" s="14"/>
      <c r="C31" s="18"/>
    </row>
    <row r="32" spans="1:3">
      <c r="A32" s="13"/>
      <c r="B32" s="14"/>
      <c r="C32" s="18"/>
    </row>
    <row r="33" spans="1:3">
      <c r="A33" s="13"/>
      <c r="B33" s="14"/>
      <c r="C33" s="18"/>
    </row>
    <row r="34" spans="1:3">
      <c r="A34" s="13"/>
      <c r="B34" s="14"/>
      <c r="C34" s="18"/>
    </row>
    <row r="35" spans="1:3">
      <c r="A35" s="13"/>
      <c r="B35" s="14"/>
      <c r="C35" s="18"/>
    </row>
    <row r="36" spans="1:3">
      <c r="A36" s="80"/>
      <c r="B36" s="81"/>
      <c r="C36" s="82"/>
    </row>
    <row r="37" spans="1:3">
      <c r="A37" s="13"/>
      <c r="B37" s="14"/>
      <c r="C37" s="18"/>
    </row>
    <row r="38" spans="1:3">
      <c r="A38" s="13"/>
      <c r="B38" s="14"/>
      <c r="C38" s="18"/>
    </row>
    <row r="39" spans="1:3">
      <c r="A39" s="13"/>
      <c r="B39" s="14"/>
      <c r="C39" s="18"/>
    </row>
    <row r="40" spans="1:3" ht="15.75" thickBot="1">
      <c r="A40" s="13"/>
      <c r="B40" s="14"/>
      <c r="C40" s="18"/>
    </row>
    <row r="41" spans="1:3" ht="16.5" thickBot="1">
      <c r="A41" s="10"/>
      <c r="B41" s="11" t="s">
        <v>8</v>
      </c>
      <c r="C41" s="27">
        <f>SUM(C21:C40)</f>
        <v>0</v>
      </c>
    </row>
    <row r="43" spans="1:3" ht="15.75">
      <c r="A43" s="101" t="s">
        <v>4</v>
      </c>
      <c r="B43" s="101"/>
      <c r="C43" s="101"/>
    </row>
    <row r="44" spans="1:3" s="10" customFormat="1" ht="15.75">
      <c r="A44" s="12" t="s">
        <v>6</v>
      </c>
      <c r="B44" s="12" t="s">
        <v>9</v>
      </c>
      <c r="C44" s="17" t="s">
        <v>7</v>
      </c>
    </row>
    <row r="45" spans="1:3">
      <c r="A45" s="13"/>
      <c r="B45" s="54"/>
      <c r="C45" s="55"/>
    </row>
    <row r="46" spans="1:3">
      <c r="A46" s="13"/>
      <c r="B46" s="54" t="s">
        <v>42</v>
      </c>
      <c r="C46" s="55"/>
    </row>
    <row r="47" spans="1:3">
      <c r="A47" s="13"/>
      <c r="B47" s="14" t="s">
        <v>54</v>
      </c>
      <c r="C47" s="18">
        <v>1280</v>
      </c>
    </row>
    <row r="48" spans="1:3" ht="15.75" thickBot="1">
      <c r="A48" s="13"/>
      <c r="B48" s="14"/>
      <c r="C48" s="18"/>
    </row>
    <row r="49" spans="1:3" ht="16.5" thickBot="1">
      <c r="A49" s="10"/>
      <c r="B49" s="11" t="s">
        <v>8</v>
      </c>
      <c r="C49" s="27">
        <f>SUM(C45:C48)</f>
        <v>1280</v>
      </c>
    </row>
  </sheetData>
  <mergeCells count="8">
    <mergeCell ref="A19:C19"/>
    <mergeCell ref="A43:C43"/>
    <mergeCell ref="B5:C5"/>
    <mergeCell ref="B6:C6"/>
    <mergeCell ref="B7:C7"/>
    <mergeCell ref="B8:C8"/>
    <mergeCell ref="B9:C9"/>
    <mergeCell ref="A11:C11"/>
  </mergeCells>
  <phoneticPr fontId="1" type="noConversion"/>
  <pageMargins left="0.78740157480314965" right="0.39370078740157483" top="0.59055118110236227" bottom="0.59055118110236227" header="0" footer="0.39370078740157483"/>
  <pageSetup paperSize="9" orientation="portrait" r:id="rId1"/>
  <headerFooter alignWithMargins="0">
    <oddFooter>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43"/>
  <sheetViews>
    <sheetView topLeftCell="A19" zoomScaleNormal="100" workbookViewId="0">
      <selection activeCell="J26" sqref="J26"/>
    </sheetView>
  </sheetViews>
  <sheetFormatPr baseColWidth="10" defaultRowHeight="12.75"/>
  <cols>
    <col min="1" max="1" width="3.5703125" style="41" bestFit="1" customWidth="1"/>
    <col min="2" max="2" width="16.5703125" style="41" customWidth="1"/>
    <col min="3" max="3" width="15.28515625" style="41" customWidth="1"/>
    <col min="4" max="4" width="21.140625" style="41" customWidth="1"/>
    <col min="5" max="16384" width="11.42578125" style="41"/>
  </cols>
  <sheetData>
    <row r="1" spans="1:8" ht="15">
      <c r="B1" s="46" t="str">
        <f>CONCATENATE(' Allg. Angaben, Berechng. Bl. 1'!D3, ", ", ' Allg. Angaben, Berechng. Bl. 1'!D4, ", ", ' Allg. Angaben, Berechng. Bl. 1'!D5)</f>
        <v xml:space="preserve">z.B: Heki Frühjahrs-Gasshuku Mori Seminar, , </v>
      </c>
      <c r="C1" s="47"/>
      <c r="D1" s="47"/>
    </row>
    <row r="3" spans="1:8" s="42" customFormat="1" ht="24">
      <c r="A3"/>
      <c r="B3" s="58" t="s">
        <v>23</v>
      </c>
      <c r="C3" s="59" t="s">
        <v>36</v>
      </c>
      <c r="D3" s="60" t="s">
        <v>37</v>
      </c>
      <c r="E3" s="61" t="s">
        <v>47</v>
      </c>
      <c r="F3" s="61" t="s">
        <v>48</v>
      </c>
      <c r="G3" s="61" t="s">
        <v>49</v>
      </c>
      <c r="H3" s="62" t="s">
        <v>50</v>
      </c>
    </row>
    <row r="4" spans="1:8" ht="18" customHeight="1">
      <c r="A4" s="63"/>
      <c r="B4" s="64" t="s">
        <v>51</v>
      </c>
      <c r="C4" s="64" t="s">
        <v>52</v>
      </c>
      <c r="D4" s="65" t="s">
        <v>53</v>
      </c>
      <c r="E4" s="66" t="e">
        <f>SUM(#REF!)</f>
        <v>#REF!</v>
      </c>
      <c r="F4" s="66"/>
      <c r="G4" s="67">
        <v>0</v>
      </c>
      <c r="H4" s="68"/>
    </row>
    <row r="5" spans="1:8" ht="18" customHeight="1">
      <c r="A5">
        <v>1</v>
      </c>
      <c r="B5" s="56"/>
      <c r="C5" s="56"/>
      <c r="D5" s="57"/>
      <c r="E5" s="69"/>
      <c r="F5" s="69"/>
      <c r="G5" s="70"/>
      <c r="H5" s="56"/>
    </row>
    <row r="6" spans="1:8" ht="18" customHeight="1">
      <c r="A6">
        <v>2</v>
      </c>
      <c r="B6" s="56"/>
      <c r="C6" s="56"/>
      <c r="D6" s="57"/>
      <c r="E6" s="69"/>
      <c r="F6" s="69"/>
      <c r="G6" s="71"/>
      <c r="H6" s="56"/>
    </row>
    <row r="7" spans="1:8" ht="18" customHeight="1">
      <c r="A7">
        <v>3</v>
      </c>
      <c r="B7" s="56"/>
      <c r="C7" s="56"/>
      <c r="D7" s="57"/>
      <c r="E7" s="69"/>
      <c r="F7" s="69"/>
      <c r="G7" s="71"/>
      <c r="H7" s="56"/>
    </row>
    <row r="8" spans="1:8" s="44" customFormat="1" ht="18" customHeight="1">
      <c r="A8">
        <v>4</v>
      </c>
      <c r="B8" s="56"/>
      <c r="C8" s="56"/>
      <c r="D8" s="57"/>
      <c r="E8" s="69"/>
      <c r="F8" s="69"/>
      <c r="G8" s="71"/>
      <c r="H8" s="56"/>
    </row>
    <row r="9" spans="1:8" ht="18" customHeight="1">
      <c r="A9">
        <v>5</v>
      </c>
      <c r="B9" s="72"/>
      <c r="C9" s="72"/>
      <c r="D9" s="73"/>
      <c r="E9" s="69"/>
      <c r="F9" s="69"/>
      <c r="G9" s="71"/>
      <c r="H9" s="56"/>
    </row>
    <row r="10" spans="1:8" ht="18" customHeight="1">
      <c r="A10">
        <v>6</v>
      </c>
      <c r="B10" s="56"/>
      <c r="C10" s="56"/>
      <c r="D10" s="57"/>
      <c r="E10" s="69"/>
      <c r="F10" s="69"/>
      <c r="G10" s="71"/>
      <c r="H10" s="56"/>
    </row>
    <row r="11" spans="1:8" ht="18" customHeight="1">
      <c r="A11">
        <v>7</v>
      </c>
      <c r="B11" s="56"/>
      <c r="C11" s="56"/>
      <c r="D11" s="57"/>
      <c r="E11" s="69"/>
      <c r="F11" s="69"/>
      <c r="G11" s="71"/>
      <c r="H11" s="56"/>
    </row>
    <row r="12" spans="1:8" ht="18" customHeight="1">
      <c r="A12">
        <v>8</v>
      </c>
      <c r="B12" s="56"/>
      <c r="C12" s="56"/>
      <c r="D12" s="57"/>
      <c r="E12" s="69"/>
      <c r="F12" s="69"/>
      <c r="G12" s="71"/>
      <c r="H12" s="56"/>
    </row>
    <row r="13" spans="1:8" ht="18" customHeight="1">
      <c r="A13">
        <v>9</v>
      </c>
      <c r="B13" s="56"/>
      <c r="C13" s="56"/>
      <c r="D13" s="57"/>
      <c r="E13" s="69"/>
      <c r="F13" s="69"/>
      <c r="G13" s="71"/>
      <c r="H13" s="56"/>
    </row>
    <row r="14" spans="1:8" ht="18" customHeight="1">
      <c r="A14">
        <v>10</v>
      </c>
      <c r="B14" s="56"/>
      <c r="C14" s="56"/>
      <c r="D14" s="57"/>
      <c r="E14" s="69"/>
      <c r="F14" s="69"/>
      <c r="G14" s="71"/>
      <c r="H14" s="56"/>
    </row>
    <row r="15" spans="1:8" ht="18" customHeight="1">
      <c r="A15">
        <v>11</v>
      </c>
      <c r="B15" s="56"/>
      <c r="C15" s="56"/>
      <c r="D15" s="57"/>
      <c r="E15" s="69"/>
      <c r="F15" s="69"/>
      <c r="G15" s="71"/>
      <c r="H15" s="56"/>
    </row>
    <row r="16" spans="1:8" ht="18" customHeight="1">
      <c r="A16">
        <v>12</v>
      </c>
      <c r="B16" s="56"/>
      <c r="C16" s="56"/>
      <c r="D16" s="57"/>
      <c r="E16" s="69"/>
      <c r="F16" s="69"/>
      <c r="G16" s="71"/>
      <c r="H16" s="56"/>
    </row>
    <row r="17" spans="1:9" ht="18" customHeight="1">
      <c r="A17">
        <v>13</v>
      </c>
      <c r="B17" s="56"/>
      <c r="C17" s="56"/>
      <c r="D17" s="57"/>
      <c r="E17" s="69"/>
      <c r="F17" s="69"/>
      <c r="G17" s="71"/>
      <c r="H17" s="56"/>
    </row>
    <row r="18" spans="1:9" ht="18" customHeight="1">
      <c r="A18">
        <v>14</v>
      </c>
      <c r="B18" s="56"/>
      <c r="C18" s="56"/>
      <c r="D18" s="57"/>
      <c r="E18" s="69"/>
      <c r="F18" s="69"/>
      <c r="G18" s="71"/>
      <c r="H18" s="56"/>
    </row>
    <row r="19" spans="1:9" ht="18" customHeight="1">
      <c r="A19">
        <v>15</v>
      </c>
      <c r="B19" s="56"/>
      <c r="C19" s="56"/>
      <c r="D19" s="57"/>
      <c r="E19" s="69"/>
      <c r="F19" s="69"/>
      <c r="G19" s="71"/>
      <c r="H19" s="56"/>
    </row>
    <row r="20" spans="1:9" s="45" customFormat="1" ht="18" customHeight="1">
      <c r="A20">
        <v>16</v>
      </c>
      <c r="B20" s="74"/>
      <c r="C20" s="74"/>
      <c r="D20" s="57"/>
      <c r="E20" s="69"/>
      <c r="F20" s="69"/>
      <c r="G20" s="71"/>
      <c r="H20" s="56"/>
    </row>
    <row r="21" spans="1:9" ht="18" customHeight="1">
      <c r="A21">
        <v>17</v>
      </c>
      <c r="B21" s="56"/>
      <c r="C21" s="56"/>
      <c r="D21" s="57"/>
      <c r="E21" s="69"/>
      <c r="F21" s="69"/>
      <c r="G21" s="71"/>
      <c r="H21" s="56"/>
    </row>
    <row r="22" spans="1:9" ht="18" customHeight="1">
      <c r="A22">
        <v>18</v>
      </c>
      <c r="B22" s="56"/>
      <c r="C22" s="56"/>
      <c r="D22" s="57"/>
      <c r="E22" s="69"/>
      <c r="F22" s="69"/>
      <c r="G22" s="71"/>
      <c r="H22" s="56"/>
    </row>
    <row r="23" spans="1:9" ht="18" customHeight="1">
      <c r="A23">
        <v>19</v>
      </c>
      <c r="B23" s="56"/>
      <c r="C23" s="56"/>
      <c r="D23" s="57"/>
      <c r="E23" s="69"/>
      <c r="F23" s="69"/>
      <c r="G23" s="71"/>
      <c r="H23" s="56"/>
    </row>
    <row r="24" spans="1:9" ht="18" customHeight="1">
      <c r="A24">
        <v>20</v>
      </c>
      <c r="B24" s="56"/>
      <c r="C24" s="56"/>
      <c r="D24" s="57"/>
      <c r="E24" s="69"/>
      <c r="F24" s="69"/>
      <c r="G24" s="70"/>
      <c r="H24" s="56"/>
    </row>
    <row r="25" spans="1:9" ht="18" customHeight="1">
      <c r="A25">
        <v>21</v>
      </c>
      <c r="B25" s="56"/>
      <c r="C25" s="56"/>
      <c r="D25" s="57"/>
      <c r="E25" s="69"/>
      <c r="F25" s="69"/>
      <c r="G25" s="71"/>
      <c r="H25" s="56"/>
    </row>
    <row r="26" spans="1:9" ht="18" customHeight="1">
      <c r="A26">
        <v>22</v>
      </c>
      <c r="B26" s="56"/>
      <c r="C26" s="56"/>
      <c r="D26" s="57"/>
      <c r="E26" s="69"/>
      <c r="F26" s="69"/>
      <c r="G26" s="71"/>
      <c r="H26" s="56"/>
    </row>
    <row r="27" spans="1:9" ht="18" customHeight="1">
      <c r="A27">
        <v>23</v>
      </c>
      <c r="B27" s="109"/>
      <c r="C27" s="109"/>
      <c r="D27" s="110"/>
      <c r="E27" s="111"/>
      <c r="F27" s="111"/>
      <c r="G27" s="112"/>
      <c r="H27" s="109"/>
      <c r="I27" s="113"/>
    </row>
    <row r="28" spans="1:9" ht="18" customHeight="1">
      <c r="A28">
        <v>24</v>
      </c>
      <c r="B28" s="56"/>
      <c r="C28" s="56"/>
      <c r="D28" s="57"/>
      <c r="E28" s="69"/>
      <c r="F28" s="69"/>
      <c r="G28" s="71"/>
      <c r="H28" s="56"/>
    </row>
    <row r="29" spans="1:9" ht="18" customHeight="1">
      <c r="A29">
        <v>25</v>
      </c>
      <c r="B29" s="56"/>
      <c r="C29" s="56"/>
      <c r="D29" s="57"/>
      <c r="E29" s="69"/>
      <c r="F29" s="69"/>
      <c r="G29" s="70"/>
      <c r="H29" s="56"/>
    </row>
    <row r="30" spans="1:9" ht="18" customHeight="1">
      <c r="A30">
        <v>26</v>
      </c>
      <c r="B30" s="56"/>
      <c r="C30" s="56"/>
      <c r="D30" s="57"/>
      <c r="E30" s="69"/>
      <c r="F30" s="69"/>
      <c r="G30" s="70"/>
      <c r="H30" s="56"/>
    </row>
    <row r="31" spans="1:9" ht="18" customHeight="1">
      <c r="A31">
        <v>27</v>
      </c>
      <c r="B31" s="56"/>
      <c r="C31" s="56"/>
      <c r="D31" s="57"/>
      <c r="E31" s="69"/>
      <c r="F31" s="69"/>
      <c r="G31" s="71"/>
      <c r="H31" s="56"/>
    </row>
    <row r="32" spans="1:9" ht="18" customHeight="1">
      <c r="A32">
        <v>28</v>
      </c>
      <c r="B32" s="56"/>
      <c r="C32" s="56"/>
      <c r="D32" s="57"/>
      <c r="E32" s="69"/>
      <c r="F32" s="69"/>
      <c r="G32" s="71"/>
      <c r="H32" s="56"/>
    </row>
    <row r="33" spans="1:8" ht="18" customHeight="1">
      <c r="A33">
        <v>29</v>
      </c>
      <c r="B33" s="56"/>
      <c r="C33" s="56"/>
      <c r="D33" s="57"/>
      <c r="E33" s="69"/>
      <c r="F33" s="69"/>
      <c r="G33" s="71"/>
      <c r="H33" s="56"/>
    </row>
    <row r="34" spans="1:8" ht="18" customHeight="1">
      <c r="A34">
        <v>30</v>
      </c>
      <c r="B34" s="75"/>
      <c r="C34" s="75"/>
      <c r="D34" s="79"/>
      <c r="E34" s="69"/>
      <c r="F34" s="69"/>
      <c r="G34" s="71"/>
      <c r="H34" s="56"/>
    </row>
    <row r="35" spans="1:8" ht="18" customHeight="1">
      <c r="A35">
        <v>31</v>
      </c>
      <c r="B35" s="56"/>
      <c r="C35" s="56"/>
      <c r="D35" s="57"/>
      <c r="E35" s="69"/>
      <c r="F35" s="69"/>
      <c r="G35" s="71"/>
      <c r="H35" s="56"/>
    </row>
    <row r="36" spans="1:8" ht="18" customHeight="1">
      <c r="A36">
        <v>32</v>
      </c>
      <c r="B36" s="76"/>
      <c r="C36" s="56"/>
      <c r="D36" s="57"/>
      <c r="E36" s="69"/>
      <c r="F36" s="69"/>
      <c r="G36" s="71"/>
      <c r="H36" s="56"/>
    </row>
    <row r="37" spans="1:8" ht="18" customHeight="1">
      <c r="A37">
        <v>33</v>
      </c>
      <c r="B37" s="56"/>
      <c r="C37" s="56"/>
      <c r="D37" s="57"/>
      <c r="E37" s="69"/>
      <c r="F37" s="69"/>
      <c r="G37" s="71"/>
      <c r="H37" s="56"/>
    </row>
    <row r="38" spans="1:8" ht="18" customHeight="1">
      <c r="A38"/>
      <c r="B38" s="56"/>
      <c r="C38" s="56"/>
      <c r="D38" s="57"/>
      <c r="E38" s="69"/>
      <c r="F38" s="69"/>
      <c r="G38" s="71"/>
      <c r="H38" s="56"/>
    </row>
    <row r="39" spans="1:8" ht="18" customHeight="1">
      <c r="A39"/>
      <c r="B39" s="56"/>
      <c r="C39" s="56"/>
      <c r="D39" s="57"/>
      <c r="E39" s="69"/>
      <c r="F39" s="69"/>
      <c r="G39" s="71"/>
      <c r="H39" s="56"/>
    </row>
    <row r="40" spans="1:8" ht="18" customHeight="1">
      <c r="A40"/>
      <c r="B40" s="57"/>
      <c r="C40" s="57"/>
      <c r="D40" s="57"/>
      <c r="E40" s="77"/>
      <c r="F40" s="77"/>
      <c r="G40" s="78"/>
      <c r="H40" s="57"/>
    </row>
    <row r="41" spans="1:8" ht="18" customHeight="1">
      <c r="A41"/>
      <c r="B41" s="57"/>
      <c r="C41" s="57"/>
      <c r="D41" s="57"/>
      <c r="E41" s="69"/>
      <c r="F41" s="69"/>
      <c r="G41" s="69"/>
      <c r="H41" s="57"/>
    </row>
    <row r="42" spans="1:8" ht="18" customHeight="1">
      <c r="A42" s="44">
        <v>39</v>
      </c>
      <c r="B42" s="43"/>
      <c r="C42" s="43"/>
      <c r="D42" s="43"/>
    </row>
    <row r="43" spans="1:8" ht="18" customHeight="1">
      <c r="A43" s="44">
        <v>40</v>
      </c>
      <c r="B43" s="43"/>
      <c r="C43" s="43"/>
      <c r="D43" s="43"/>
    </row>
  </sheetData>
  <phoneticPr fontId="0" type="noConversion"/>
  <pageMargins left="0.78740157480314965" right="0.39370078740157483" top="0.59055118110236227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 Allg. Angaben, Berechng. Bl. 1</vt:lpstr>
      <vt:lpstr>Einn.-Ausg.-Aufstellung Bl. 2</vt:lpstr>
      <vt:lpstr> Teiln.-Liste Bl. 3</vt:lpstr>
      <vt:lpstr>' Allg. Angaben, Berechng. Bl. 1'!Druckbereich</vt:lpstr>
      <vt:lpstr>'Einn.-Ausg.-Aufstellung Bl. 2'!Druckbereich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Karin Reich</cp:lastModifiedBy>
  <cp:lastPrinted>2021-08-10T16:57:47Z</cp:lastPrinted>
  <dcterms:created xsi:type="dcterms:W3CDTF">1996-10-17T05:27:31Z</dcterms:created>
  <dcterms:modified xsi:type="dcterms:W3CDTF">2021-08-10T16:57:53Z</dcterms:modified>
</cp:coreProperties>
</file>